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81a7e87e33aa9e/Documents/UCI/Curso de Actualización/Plantillas para construcción de curso/6_Módulo IV/2.- Contenidos/"/>
    </mc:Choice>
  </mc:AlternateContent>
  <xr:revisionPtr revIDLastSave="0" documentId="8_{E60787C2-15BC-4BEB-AB87-D7C7D1188EC1}" xr6:coauthVersionLast="47" xr6:coauthVersionMax="47" xr10:uidLastSave="{00000000-0000-0000-0000-000000000000}"/>
  <bookViews>
    <workbookView xWindow="-108" yWindow="-108" windowWidth="23256" windowHeight="12456" xr2:uid="{8CE6EA12-EA32-4825-95E8-E68CF93E4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B11" i="1"/>
  <c r="B10" i="1"/>
  <c r="B12" i="1" s="1"/>
</calcChain>
</file>

<file path=xl/sharedStrings.xml><?xml version="1.0" encoding="utf-8"?>
<sst xmlns="http://schemas.openxmlformats.org/spreadsheetml/2006/main" count="15" uniqueCount="15">
  <si>
    <t>Cálculo de Indicadores en Excel</t>
  </si>
  <si>
    <t>Formulación y Evaluación de Proyectos</t>
  </si>
  <si>
    <t>Periodos</t>
  </si>
  <si>
    <t>Flujo de Ejemplo</t>
  </si>
  <si>
    <t>Paso 1: Descontar los flujos</t>
  </si>
  <si>
    <t>Tasa:</t>
  </si>
  <si>
    <t>Paso 2: Identificar inversión inicial</t>
  </si>
  <si>
    <t>Paso 4: Determino su rentabilidad</t>
  </si>
  <si>
    <t>Cálculo del VAN</t>
  </si>
  <si>
    <t>Cálculo de la TIR</t>
  </si>
  <si>
    <t>Paso 3: Sumar los flujos descontados y la inversión inicial</t>
  </si>
  <si>
    <t>Es mayor a 0, sí es Rentable</t>
  </si>
  <si>
    <t>Paso 1: Incluir todos los valores a la fórmula</t>
  </si>
  <si>
    <t>Paso 2: Determinar su rentabilidad</t>
  </si>
  <si>
    <t>La tasa es mayor que la tasa de descuento (5%), sí es Rentable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</si>
</sst>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0" fillId="0" borderId="0" xfId="1" applyFont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65" fontId="0" fillId="0" borderId="1" xfId="1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9" fontId="0" fillId="0" borderId="0" xfId="0" applyNumberForma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</xdr:colOff>
      <xdr:row>8</xdr:row>
      <xdr:rowOff>45720</xdr:rowOff>
    </xdr:from>
    <xdr:to>
      <xdr:col>12</xdr:col>
      <xdr:colOff>335280</xdr:colOff>
      <xdr:row>13</xdr:row>
      <xdr:rowOff>106680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6365087-C21C-4B66-9749-5EE531057600}"/>
            </a:ext>
          </a:extLst>
        </xdr:cNvPr>
        <xdr:cNvSpPr/>
      </xdr:nvSpPr>
      <xdr:spPr>
        <a:xfrm>
          <a:off x="4991100" y="1508760"/>
          <a:ext cx="6096000" cy="9753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En español la fórmula corresponde a VAN y en inglés a NPV. Lo que hace es traer los flujos a valor presente</a:t>
          </a:r>
          <a:r>
            <a:rPr lang="es-CR" sz="1100" baseline="0"/>
            <a:t> o </a:t>
          </a:r>
          <a:r>
            <a:rPr lang="es-CR" sz="1100"/>
            <a:t>en otras palabras, aplicar la fórmula que ya estudiamos a cada valor. </a:t>
          </a:r>
        </a:p>
        <a:p>
          <a:pPr algn="l"/>
          <a:r>
            <a:rPr lang="es-CR" sz="1100"/>
            <a:t>Se resume así: NPV (tasa, valores)</a:t>
          </a:r>
        </a:p>
        <a:p>
          <a:pPr algn="l"/>
          <a:r>
            <a:rPr lang="es-CR" sz="1100"/>
            <a:t>Importante recordar que</a:t>
          </a:r>
          <a:r>
            <a:rPr lang="es-CR" sz="1100" baseline="0"/>
            <a:t> se debe incl</a:t>
          </a:r>
          <a:r>
            <a:rPr lang="es-CR" sz="1100"/>
            <a:t>uir los valores a partir del periodo 1, porque el 0 no hay que traerlo a valor presente.</a:t>
          </a:r>
        </a:p>
        <a:p>
          <a:pPr algn="l"/>
          <a:endParaRPr lang="es-CR" sz="1100"/>
        </a:p>
      </xdr:txBody>
    </xdr:sp>
    <xdr:clientData/>
  </xdr:twoCellAnchor>
  <xdr:twoCellAnchor>
    <xdr:from>
      <xdr:col>2</xdr:col>
      <xdr:colOff>30480</xdr:colOff>
      <xdr:row>9</xdr:row>
      <xdr:rowOff>106680</xdr:rowOff>
    </xdr:from>
    <xdr:to>
      <xdr:col>2</xdr:col>
      <xdr:colOff>693420</xdr:colOff>
      <xdr:row>9</xdr:row>
      <xdr:rowOff>121920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DCCF661-4630-4BB7-AE42-DB8F3ED5B46E}"/>
            </a:ext>
          </a:extLst>
        </xdr:cNvPr>
        <xdr:cNvCxnSpPr/>
      </xdr:nvCxnSpPr>
      <xdr:spPr>
        <a:xfrm flipV="1">
          <a:off x="4191000" y="1752600"/>
          <a:ext cx="662940" cy="152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53340</xdr:colOff>
      <xdr:row>14</xdr:row>
      <xdr:rowOff>30480</xdr:rowOff>
    </xdr:from>
    <xdr:to>
      <xdr:col>15</xdr:col>
      <xdr:colOff>220980</xdr:colOff>
      <xdr:row>17</xdr:row>
      <xdr:rowOff>91440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5DC1806-8655-4731-88C0-70C2FDBFD5B8}"/>
            </a:ext>
          </a:extLst>
        </xdr:cNvPr>
        <xdr:cNvSpPr/>
      </xdr:nvSpPr>
      <xdr:spPr>
        <a:xfrm>
          <a:off x="7048500" y="2590800"/>
          <a:ext cx="5753100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En español la fórmula corresponde a TIR y en inglés a IRR.  Calcula una tasa para</a:t>
          </a:r>
          <a:r>
            <a:rPr lang="es-CR" sz="1100" baseline="0"/>
            <a:t> la cual el flujo sea 0.</a:t>
          </a:r>
          <a:r>
            <a:rPr lang="es-CR" sz="1100"/>
            <a:t>Se resume así: IRR</a:t>
          </a:r>
          <a:r>
            <a:rPr lang="es-CR" sz="1100" baseline="0"/>
            <a:t> </a:t>
          </a:r>
          <a:r>
            <a:rPr lang="es-CR" sz="1100"/>
            <a:t>(todos los</a:t>
          </a:r>
          <a:r>
            <a:rPr lang="es-CR" sz="1100" baseline="0"/>
            <a:t> valores</a:t>
          </a:r>
          <a:r>
            <a:rPr lang="es-CR" sz="1100"/>
            <a:t>)</a:t>
          </a:r>
        </a:p>
        <a:p>
          <a:pPr algn="l"/>
          <a:r>
            <a:rPr lang="es-CR" sz="1100"/>
            <a:t>En este caso sí se incluyen todos los valores</a:t>
          </a:r>
        </a:p>
        <a:p>
          <a:pPr algn="l"/>
          <a:endParaRPr lang="es-CR" sz="1100"/>
        </a:p>
      </xdr:txBody>
    </xdr:sp>
    <xdr:clientData/>
  </xdr:twoCellAnchor>
  <xdr:twoCellAnchor>
    <xdr:from>
      <xdr:col>2</xdr:col>
      <xdr:colOff>144780</xdr:colOff>
      <xdr:row>15</xdr:row>
      <xdr:rowOff>99060</xdr:rowOff>
    </xdr:from>
    <xdr:to>
      <xdr:col>5</xdr:col>
      <xdr:colOff>289560</xdr:colOff>
      <xdr:row>15</xdr:row>
      <xdr:rowOff>114300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BAE96B1E-E34F-4A48-8696-A89DEB3D1962}"/>
            </a:ext>
          </a:extLst>
        </xdr:cNvPr>
        <xdr:cNvCxnSpPr/>
      </xdr:nvCxnSpPr>
      <xdr:spPr>
        <a:xfrm flipV="1">
          <a:off x="4305300" y="2842260"/>
          <a:ext cx="2270760" cy="152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D0D6-B9B4-4D4F-AF1C-43576EF272D4}">
  <dimension ref="A1:G17"/>
  <sheetViews>
    <sheetView tabSelected="1" workbookViewId="0">
      <selection activeCell="G24" sqref="G24"/>
    </sheetView>
  </sheetViews>
  <sheetFormatPr defaultRowHeight="14.4" x14ac:dyDescent="0.3"/>
  <cols>
    <col min="1" max="1" width="48.109375" bestFit="1" customWidth="1"/>
    <col min="2" max="2" width="12.5546875" bestFit="1" customWidth="1"/>
    <col min="3" max="7" width="10.33203125" bestFit="1" customWidth="1"/>
  </cols>
  <sheetData>
    <row r="1" spans="1:7" x14ac:dyDescent="0.3">
      <c r="A1" s="1" t="s">
        <v>0</v>
      </c>
    </row>
    <row r="2" spans="1:7" x14ac:dyDescent="0.3">
      <c r="A2" s="1" t="s">
        <v>1</v>
      </c>
    </row>
    <row r="4" spans="1:7" x14ac:dyDescent="0.3">
      <c r="B4" s="3" t="s">
        <v>3</v>
      </c>
      <c r="C4" s="3"/>
      <c r="D4" s="3"/>
      <c r="E4" s="3"/>
      <c r="F4" s="3"/>
      <c r="G4" s="3"/>
    </row>
    <row r="5" spans="1:7" x14ac:dyDescent="0.3">
      <c r="B5" s="4" t="s">
        <v>2</v>
      </c>
      <c r="C5" s="4"/>
      <c r="D5" s="4"/>
      <c r="E5" s="4"/>
      <c r="F5" s="4"/>
      <c r="G5" s="4"/>
    </row>
    <row r="6" spans="1:7" x14ac:dyDescent="0.3">
      <c r="B6" s="6">
        <v>0</v>
      </c>
      <c r="C6" s="6">
        <v>1</v>
      </c>
      <c r="D6" s="6">
        <v>2</v>
      </c>
      <c r="E6" s="6">
        <v>3</v>
      </c>
      <c r="F6" s="6">
        <v>4</v>
      </c>
      <c r="G6" s="6">
        <v>5</v>
      </c>
    </row>
    <row r="7" spans="1:7" x14ac:dyDescent="0.3">
      <c r="B7" s="5">
        <v>-100000</v>
      </c>
      <c r="C7" s="5">
        <v>25000</v>
      </c>
      <c r="D7" s="5">
        <v>38000</v>
      </c>
      <c r="E7" s="5">
        <v>50000</v>
      </c>
      <c r="F7" s="5">
        <v>62000</v>
      </c>
      <c r="G7" s="5">
        <v>85000</v>
      </c>
    </row>
    <row r="8" spans="1:7" x14ac:dyDescent="0.3">
      <c r="B8" t="s">
        <v>5</v>
      </c>
      <c r="C8" s="7">
        <v>0.05</v>
      </c>
    </row>
    <row r="9" spans="1:7" x14ac:dyDescent="0.3">
      <c r="A9" s="1" t="s">
        <v>8</v>
      </c>
      <c r="B9" s="7"/>
    </row>
    <row r="10" spans="1:7" x14ac:dyDescent="0.3">
      <c r="A10" t="s">
        <v>4</v>
      </c>
      <c r="B10" s="2">
        <f>+NPV(C8,C7:G7)</f>
        <v>219075.80150441919</v>
      </c>
    </row>
    <row r="11" spans="1:7" x14ac:dyDescent="0.3">
      <c r="A11" t="s">
        <v>6</v>
      </c>
      <c r="B11" s="2">
        <f>+B7</f>
        <v>-100000</v>
      </c>
    </row>
    <row r="12" spans="1:7" x14ac:dyDescent="0.3">
      <c r="A12" t="s">
        <v>10</v>
      </c>
      <c r="B12" s="8">
        <f>+B10+B11</f>
        <v>119075.80150441919</v>
      </c>
    </row>
    <row r="13" spans="1:7" x14ac:dyDescent="0.3">
      <c r="A13" t="s">
        <v>7</v>
      </c>
      <c r="B13" s="1" t="s">
        <v>11</v>
      </c>
    </row>
    <row r="15" spans="1:7" x14ac:dyDescent="0.3">
      <c r="A15" s="1" t="s">
        <v>9</v>
      </c>
    </row>
    <row r="16" spans="1:7" x14ac:dyDescent="0.3">
      <c r="A16" t="s">
        <v>12</v>
      </c>
      <c r="B16" s="7">
        <f>+IRR(B7:G7)</f>
        <v>0.33778210088359684</v>
      </c>
    </row>
    <row r="17" spans="1:2" x14ac:dyDescent="0.3">
      <c r="A17" t="s">
        <v>13</v>
      </c>
      <c r="B17" s="1" t="s">
        <v>14</v>
      </c>
    </row>
  </sheetData>
  <mergeCells count="2">
    <mergeCell ref="B5:G5"/>
    <mergeCell ref="B4:G4"/>
  </mergeCells>
  <pageMargins left="0.7" right="0.7" top="0.75" bottom="0.75" header="0.3" footer="0.3"/>
  <pageSetup orientation="portrait" r:id="rId1"/>
  <ignoredErrors>
    <ignoredError sqref="B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</dc:creator>
  <cp:lastModifiedBy>Maria Fernanda</cp:lastModifiedBy>
  <dcterms:created xsi:type="dcterms:W3CDTF">2022-04-03T16:13:24Z</dcterms:created>
  <dcterms:modified xsi:type="dcterms:W3CDTF">2022-04-03T16:28:31Z</dcterms:modified>
</cp:coreProperties>
</file>