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jcval\Desktop\Impacto\Clase 2\"/>
    </mc:Choice>
  </mc:AlternateContent>
  <xr:revisionPtr revIDLastSave="0" documentId="8_{3C027523-08E2-4C0A-B2E6-1283046EDA82}" xr6:coauthVersionLast="45" xr6:coauthVersionMax="45" xr10:uidLastSave="{00000000-0000-0000-0000-000000000000}"/>
  <bookViews>
    <workbookView xWindow="-110" yWindow="-110" windowWidth="19420" windowHeight="10420" xr2:uid="{00000000-000D-0000-FFFF-FFFF00000000}"/>
  </bookViews>
  <sheets>
    <sheet name="CRITERIOS-ALGORITMO" sheetId="2" r:id="rId1"/>
    <sheet name="EJEMPLO"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 i="3" l="1"/>
  <c r="M7" i="3"/>
  <c r="M8" i="3"/>
  <c r="M9" i="3"/>
  <c r="B6" i="3"/>
  <c r="B7" i="3" s="1"/>
  <c r="B8" i="3" s="1"/>
  <c r="B9" i="3" s="1"/>
  <c r="M5" i="3"/>
</calcChain>
</file>

<file path=xl/sharedStrings.xml><?xml version="1.0" encoding="utf-8"?>
<sst xmlns="http://schemas.openxmlformats.org/spreadsheetml/2006/main" count="68" uniqueCount="55">
  <si>
    <t>METODO CONESA SIMPLIFICADO</t>
  </si>
  <si>
    <t xml:space="preserve"> 
Vicente Conesa, ingeniero Español y otros colaboradores formularon en 1993 una metodología para la evaluación del impacto ambiental. Su utilización es bastante compleja y es por eso que algunos expertos en EIA han hecho una simplificación de su método utilizando los criterios y el  algoritmo del método original, pero sin cumplir todos los pasos que establece Conesa en su propuesta. 
</t>
  </si>
  <si>
    <t>CRITERIOS DE EVALUACIÓN</t>
  </si>
  <si>
    <t>CRITERIOS</t>
  </si>
  <si>
    <t>SIGNIFICADO</t>
  </si>
  <si>
    <t xml:space="preserve">Signo </t>
  </si>
  <si>
    <t>positivo(+)/negativo (-)</t>
  </si>
  <si>
    <t>Hace alusión al carácter benéfico (+) o perjudicial (-) de las distintas acciones que van a 
actuar sobre los distintos factores considerados</t>
  </si>
  <si>
    <t xml:space="preserve">intensidad </t>
  </si>
  <si>
    <t>IN</t>
  </si>
  <si>
    <t xml:space="preserve">Grado de incidencia de la acción sobre el factor en el ámbito específico en el que actúa. 
Varía entre 1 y 12, siendo 12 la expresión de la destrucción total del factor en el área en la 
que se produce el efecto y 1 una mínimo afectación. 
</t>
  </si>
  <si>
    <t xml:space="preserve">Extensión </t>
  </si>
  <si>
    <t>EX</t>
  </si>
  <si>
    <t>Área de influencia teórica del impacto en relación con el entorno de la actividad (% de área, 
respecto al entorno, en que se manifiesta el efecto). Si la acción produce un efecto muy localizado, se considera que el impacto tiene un carácter puntual (1). Si por el contrario, el impacto no admite una ubicación precisa del entorno de la actividad, teniendo una influencia generalizada en todo él, el impacto será Total (8). Cuando el efecto se produce en un lugar critico, se le atribuirá un valor de cuatro unidades por encima del que le correspondía en función del % de extensión en que se manifiesta</t>
  </si>
  <si>
    <t>Momento</t>
  </si>
  <si>
    <t>MO</t>
  </si>
  <si>
    <t>Alude al tiempo entre la aparición de la acción que produce el impacto y el comienzo de las afectaciones sobre el factor considerado.  Si el tiempo transcurrido es nulo, el momento será Inmediato, y si es inferior a un año, Corto  plazo, asignándole en ambos casos un valor de cuatro (4). Si es un período de tiempo mayor  a cinco años, Largo Plazo (1).</t>
  </si>
  <si>
    <t>Persistencia</t>
  </si>
  <si>
    <t>PE</t>
  </si>
  <si>
    <t>Tiempo que supuestamente permanecerá el efecto desde su aparición y, a partir del cual el 
factor afectado retornaría a las condiciones iniciales previas a la acción por los medios 
naturales o mediante la introducción de medidas correctoras</t>
  </si>
  <si>
    <t>Reversibilidad</t>
  </si>
  <si>
    <t>RV</t>
  </si>
  <si>
    <t xml:space="preserve">Se refiere a la posibilidad de reconstrucción del factor afectado, es decir, la posibilidad de  retornar a las condiciones iniciales previas a la acción, por medios naturales, una vez aquella deje de actuar sobre el medio. 
</t>
  </si>
  <si>
    <t>Recuperabiliad</t>
  </si>
  <si>
    <t>MC</t>
  </si>
  <si>
    <t>Se refiere a la posibilidad de reconstrucción, total o parcial, del factor afectado, es decir, la posibilidad de retornar a las condiciones iniciales previas a la acción, por medio de la intervención humana ( o sea mediante la implementación de medidas de manejo ambiental).  Cuando el efecto es irrecuperable (alteración imposible de reparar, tanto por la acción  natural, como por la humana) le asignamos el valor de ocho (8). En caso de ser 
irrecuperable, pero existe la posibilidad de introducir medidas compensatorias, el valor  adoptado será cuatro (4).</t>
  </si>
  <si>
    <t>Sinergia</t>
  </si>
  <si>
    <t>SI</t>
  </si>
  <si>
    <t xml:space="preserve">Este atributo contempla el reforzamiento de dos o más efectos simples. La componente total de la manifestación de los efectos simples, provocados por acciones que actúan  simultáneamente, es superior a la que cabría de esperar cuando las acciones que las  provocan actúan de manera independiente, no simultánea. 
</t>
  </si>
  <si>
    <t>Acumulación</t>
  </si>
  <si>
    <t>AC</t>
  </si>
  <si>
    <t xml:space="preserve">Este atributo da idea del incremento progresivo de la manifestación del efecto cuando  persiste de forma continuada o reiterada la acción que lo genera. Cuando una acción no  produce efectos acumulativos (acumulación simple), el efecto se valora como uno (1); si el  efecto producido es acumulativo el valor se incrementa a cuatro (4). 
</t>
  </si>
  <si>
    <t xml:space="preserve">Efecto </t>
  </si>
  <si>
    <t>EF</t>
  </si>
  <si>
    <t xml:space="preserve">Este atributo se refiere a la relación causa-efecto, o sea, a la forma de manifestación del  efecto sobre un factor, como consecuencia de una acción. Puede ser directo o primario,  siendo en este caso la repercusión de la acción consecuencia directa de ésta, o indirecto o  secundario, cuando la manifestación no es consecuencia directa de la acción, sino que tiene  lugar a partir de un efecto primario, actuando este como una acción de segundo orden. </t>
  </si>
  <si>
    <t>Periodicidad</t>
  </si>
  <si>
    <t>PR</t>
  </si>
  <si>
    <t xml:space="preserve">Se refiere a la regularidad de manifestación del efecto, bien sea de manera cíclica o  recurrente (efecto periódico), de forma impredecible en el tiempo (efecto irregular) o  constante en el tiempo (efecto continuo) 
</t>
  </si>
  <si>
    <t>ALGORITMO</t>
  </si>
  <si>
    <t>I= (3IN+2EX+MO+PE+RV+SI+AC+EF+PR+MC)</t>
  </si>
  <si>
    <t>RANGOS PARA EL CALCULO DE LA IMPORTANCIA AMBIENTAL</t>
  </si>
  <si>
    <t xml:space="preserve">Inferiores a 25 son irrelevantes o compatibles con el ambiente </t>
  </si>
  <si>
    <t xml:space="preserve">Entre 25y 50 son impactos moderados. </t>
  </si>
  <si>
    <t>Entre 50 y 75 son severos</t>
  </si>
  <si>
    <t xml:space="preserve">Superiores a 75 son críticos </t>
  </si>
  <si>
    <t>IMPACTO</t>
  </si>
  <si>
    <t>NAT</t>
  </si>
  <si>
    <t>IMPORTANCIA</t>
  </si>
  <si>
    <t>Reducción  cobertura 
vegetal</t>
  </si>
  <si>
    <t>Deterioro del paisaje</t>
  </si>
  <si>
    <t xml:space="preserve">Contaminación  agua  por 
sólidos </t>
  </si>
  <si>
    <t xml:space="preserve">Contaminación  aire  por 
material particulado </t>
  </si>
  <si>
    <t>Contaminación  suelo  por 
residuos sólido</t>
  </si>
  <si>
    <t>NEGATIVO (-)</t>
  </si>
  <si>
    <t>MATRIZ METODO CONESA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</si>
</sst>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20"/>
      <color theme="1"/>
      <name val="Calibri"/>
      <family val="2"/>
      <scheme val="minor"/>
    </font>
    <font>
      <sz val="20"/>
      <color theme="1"/>
      <name val="Calibri"/>
      <family val="2"/>
      <scheme val="minor"/>
    </font>
    <font>
      <b/>
      <sz val="18"/>
      <color theme="1"/>
      <name val="Calibri"/>
      <family val="2"/>
      <scheme val="minor"/>
    </font>
    <font>
      <sz val="18"/>
      <color theme="1"/>
      <name val="Calibri"/>
      <family val="2"/>
      <scheme val="minor"/>
    </font>
    <font>
      <sz val="11"/>
      <color theme="9" tint="-0.249977111117893"/>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8"/>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6" tint="-0.499984740745262"/>
        <bgColor indexed="64"/>
      </patternFill>
    </fill>
    <fill>
      <patternFill patternType="solid">
        <fgColor rgb="FFFFFF0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xf>
    <xf numFmtId="0" fontId="0" fillId="5" borderId="1" xfId="0" applyFill="1" applyBorder="1"/>
    <xf numFmtId="0" fontId="0" fillId="5" borderId="1" xfId="0" applyFill="1" applyBorder="1" applyAlignment="1">
      <alignment horizontal="center" wrapText="1"/>
    </xf>
    <xf numFmtId="0" fontId="0" fillId="5" borderId="1" xfId="0" applyFill="1" applyBorder="1" applyAlignment="1">
      <alignment horizontal="center"/>
    </xf>
    <xf numFmtId="0" fontId="0" fillId="2" borderId="1" xfId="0" applyFill="1" applyBorder="1"/>
    <xf numFmtId="0" fontId="0" fillId="2" borderId="1" xfId="0" applyFill="1" applyBorder="1" applyAlignment="1">
      <alignment horizontal="center"/>
    </xf>
    <xf numFmtId="0" fontId="0" fillId="10" borderId="0" xfId="0" applyFill="1"/>
    <xf numFmtId="0" fontId="0" fillId="11" borderId="0" xfId="0" applyFill="1"/>
    <xf numFmtId="0" fontId="6" fillId="6" borderId="0" xfId="0" applyFont="1" applyFill="1"/>
    <xf numFmtId="0" fontId="1" fillId="0" borderId="0" xfId="0" applyFont="1"/>
    <xf numFmtId="0" fontId="0" fillId="12" borderId="0" xfId="0" applyFill="1"/>
    <xf numFmtId="0" fontId="0" fillId="0" borderId="0" xfId="0" applyNumberFormat="1"/>
    <xf numFmtId="0" fontId="0" fillId="0" borderId="0" xfId="0" applyAlignment="1">
      <alignment horizontal="center" vertical="center"/>
    </xf>
    <xf numFmtId="0" fontId="0" fillId="8" borderId="1" xfId="0"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xf>
    <xf numFmtId="0" fontId="0" fillId="8" borderId="1" xfId="0" applyFill="1" applyBorder="1" applyAlignment="1">
      <alignment horizontal="center" vertical="center"/>
    </xf>
    <xf numFmtId="0" fontId="2" fillId="8" borderId="1" xfId="0" applyFont="1" applyFill="1" applyBorder="1" applyAlignment="1">
      <alignment horizontal="center"/>
    </xf>
    <xf numFmtId="0" fontId="2" fillId="3" borderId="1" xfId="0" applyFont="1" applyFill="1" applyBorder="1" applyAlignment="1">
      <alignment horizontal="center"/>
    </xf>
    <xf numFmtId="0" fontId="0" fillId="11" borderId="1" xfId="0" applyFill="1" applyBorder="1"/>
    <xf numFmtId="0" fontId="4" fillId="7" borderId="0" xfId="0" applyFont="1" applyFill="1" applyAlignment="1">
      <alignment horizontal="center"/>
    </xf>
    <xf numFmtId="0" fontId="5" fillId="7" borderId="0" xfId="0" applyFont="1" applyFill="1" applyAlignment="1">
      <alignment horizontal="center"/>
    </xf>
    <xf numFmtId="0" fontId="2" fillId="9" borderId="0" xfId="0" applyFont="1" applyFill="1" applyAlignment="1">
      <alignment horizontal="center"/>
    </xf>
    <xf numFmtId="0" fontId="1" fillId="0" borderId="0" xfId="0" applyFont="1" applyAlignment="1">
      <alignment horizontal="left"/>
    </xf>
    <xf numFmtId="0" fontId="0" fillId="5" borderId="1" xfId="0" applyFill="1" applyBorder="1" applyAlignment="1">
      <alignment horizontal="center" wrapText="1"/>
    </xf>
    <xf numFmtId="0" fontId="0" fillId="5" borderId="1" xfId="0" applyFill="1" applyBorder="1" applyAlignment="1">
      <alignment horizontal="center"/>
    </xf>
    <xf numFmtId="0" fontId="0" fillId="2" borderId="1" xfId="0" applyFill="1" applyBorder="1" applyAlignment="1">
      <alignment horizontal="center" wrapText="1"/>
    </xf>
    <xf numFmtId="0" fontId="0" fillId="2" borderId="1" xfId="0" applyFill="1"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0" fillId="0" borderId="0" xfId="0" applyAlignment="1">
      <alignment horizontal="center" wrapText="1"/>
    </xf>
    <xf numFmtId="0" fontId="1" fillId="3" borderId="1" xfId="0" applyFont="1" applyFill="1" applyBorder="1" applyAlignment="1">
      <alignment horizontal="center"/>
    </xf>
    <xf numFmtId="0" fontId="1" fillId="4"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267890</xdr:colOff>
      <xdr:row>23</xdr:row>
      <xdr:rowOff>59531</xdr:rowOff>
    </xdr:from>
    <xdr:to>
      <xdr:col>7</xdr:col>
      <xdr:colOff>705111</xdr:colOff>
      <xdr:row>29</xdr:row>
      <xdr:rowOff>4628</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54609" y="12551172"/>
          <a:ext cx="4257143" cy="1076191"/>
        </a:xfrm>
        <a:prstGeom prst="rect">
          <a:avLst/>
        </a:prstGeom>
      </xdr:spPr>
    </xdr:pic>
    <xdr:clientData/>
  </xdr:twoCellAnchor>
  <xdr:twoCellAnchor editAs="oneCell">
    <xdr:from>
      <xdr:col>0</xdr:col>
      <xdr:colOff>178594</xdr:colOff>
      <xdr:row>33</xdr:row>
      <xdr:rowOff>109141</xdr:rowOff>
    </xdr:from>
    <xdr:to>
      <xdr:col>9</xdr:col>
      <xdr:colOff>343985</xdr:colOff>
      <xdr:row>48</xdr:row>
      <xdr:rowOff>52836</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78594" y="14743907"/>
          <a:ext cx="7200000" cy="2771429"/>
        </a:xfrm>
        <a:prstGeom prst="rect">
          <a:avLst/>
        </a:prstGeom>
      </xdr:spPr>
    </xdr:pic>
    <xdr:clientData/>
  </xdr:twoCellAnchor>
  <xdr:twoCellAnchor editAs="oneCell">
    <xdr:from>
      <xdr:col>0</xdr:col>
      <xdr:colOff>188516</xdr:colOff>
      <xdr:row>48</xdr:row>
      <xdr:rowOff>19845</xdr:rowOff>
    </xdr:from>
    <xdr:to>
      <xdr:col>9</xdr:col>
      <xdr:colOff>420574</xdr:colOff>
      <xdr:row>61</xdr:row>
      <xdr:rowOff>178666</xdr:rowOff>
    </xdr:to>
    <xdr:pic>
      <xdr:nvPicPr>
        <xdr:cNvPr id="4" name="3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188516" y="17482345"/>
          <a:ext cx="7266667" cy="26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23957</xdr:colOff>
      <xdr:row>16</xdr:row>
      <xdr:rowOff>1451</xdr:rowOff>
    </xdr:from>
    <xdr:to>
      <xdr:col>7</xdr:col>
      <xdr:colOff>461178</xdr:colOff>
      <xdr:row>21</xdr:row>
      <xdr:rowOff>132402</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660756" y="5484134"/>
          <a:ext cx="4270452" cy="10602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6"/>
  <sheetViews>
    <sheetView tabSelected="1" zoomScale="96" zoomScaleNormal="96" workbookViewId="0">
      <selection activeCell="O54" sqref="O54"/>
    </sheetView>
  </sheetViews>
  <sheetFormatPr defaultColWidth="10.90625" defaultRowHeight="14.5" x14ac:dyDescent="0.35"/>
  <cols>
    <col min="1" max="1" width="13.81640625" customWidth="1"/>
    <col min="2" max="2" width="11.453125" style="1"/>
    <col min="10" max="10" width="13" customWidth="1"/>
  </cols>
  <sheetData>
    <row r="1" spans="1:10" ht="26" x14ac:dyDescent="0.6">
      <c r="A1" s="33" t="s">
        <v>0</v>
      </c>
      <c r="B1" s="33"/>
      <c r="C1" s="33"/>
      <c r="D1" s="33"/>
      <c r="E1" s="33"/>
      <c r="F1" s="33"/>
      <c r="G1" s="33"/>
      <c r="H1" s="33"/>
      <c r="I1" s="33"/>
      <c r="J1" s="33"/>
    </row>
    <row r="3" spans="1:10" ht="83.25" customHeight="1" x14ac:dyDescent="0.35">
      <c r="A3" s="35" t="s">
        <v>1</v>
      </c>
      <c r="B3" s="35"/>
      <c r="C3" s="35"/>
      <c r="D3" s="35"/>
      <c r="E3" s="35"/>
      <c r="F3" s="35"/>
      <c r="G3" s="35"/>
      <c r="H3" s="35"/>
      <c r="I3" s="35"/>
      <c r="J3" s="35"/>
    </row>
    <row r="5" spans="1:10" ht="26" x14ac:dyDescent="0.6">
      <c r="A5" s="33" t="s">
        <v>2</v>
      </c>
      <c r="B5" s="33"/>
      <c r="C5" s="33"/>
      <c r="D5" s="33"/>
      <c r="E5" s="33"/>
      <c r="F5" s="33"/>
      <c r="G5" s="33"/>
      <c r="H5" s="33"/>
      <c r="I5" s="33"/>
      <c r="J5" s="33"/>
    </row>
    <row r="6" spans="1:10" x14ac:dyDescent="0.35">
      <c r="A6" s="36" t="s">
        <v>3</v>
      </c>
      <c r="B6" s="36"/>
      <c r="C6" s="37" t="s">
        <v>4</v>
      </c>
      <c r="D6" s="37"/>
      <c r="E6" s="37"/>
      <c r="F6" s="37"/>
      <c r="G6" s="37"/>
      <c r="H6" s="37"/>
      <c r="I6" s="37"/>
      <c r="J6" s="37"/>
    </row>
    <row r="7" spans="1:10" ht="29" x14ac:dyDescent="0.35">
      <c r="A7" s="4" t="s">
        <v>5</v>
      </c>
      <c r="B7" s="5" t="s">
        <v>6</v>
      </c>
      <c r="C7" s="27" t="s">
        <v>7</v>
      </c>
      <c r="D7" s="28"/>
      <c r="E7" s="28"/>
      <c r="F7" s="28"/>
      <c r="G7" s="28"/>
      <c r="H7" s="28"/>
      <c r="I7" s="28"/>
      <c r="J7" s="28"/>
    </row>
    <row r="8" spans="1:10" ht="64.5" customHeight="1" x14ac:dyDescent="0.35">
      <c r="A8" s="7" t="s">
        <v>8</v>
      </c>
      <c r="B8" s="8" t="s">
        <v>9</v>
      </c>
      <c r="C8" s="29" t="s">
        <v>10</v>
      </c>
      <c r="D8" s="30"/>
      <c r="E8" s="30"/>
      <c r="F8" s="30"/>
      <c r="G8" s="30"/>
      <c r="H8" s="30"/>
      <c r="I8" s="30"/>
      <c r="J8" s="30"/>
    </row>
    <row r="9" spans="1:10" ht="102" customHeight="1" x14ac:dyDescent="0.35">
      <c r="A9" s="4" t="s">
        <v>11</v>
      </c>
      <c r="B9" s="6" t="s">
        <v>12</v>
      </c>
      <c r="C9" s="27" t="s">
        <v>13</v>
      </c>
      <c r="D9" s="28"/>
      <c r="E9" s="28"/>
      <c r="F9" s="28"/>
      <c r="G9" s="28"/>
      <c r="H9" s="28"/>
      <c r="I9" s="28"/>
      <c r="J9" s="28"/>
    </row>
    <row r="10" spans="1:10" ht="64.5" customHeight="1" x14ac:dyDescent="0.35">
      <c r="A10" s="7" t="s">
        <v>14</v>
      </c>
      <c r="B10" s="8" t="s">
        <v>15</v>
      </c>
      <c r="C10" s="29" t="s">
        <v>16</v>
      </c>
      <c r="D10" s="30"/>
      <c r="E10" s="30"/>
      <c r="F10" s="30"/>
      <c r="G10" s="30"/>
      <c r="H10" s="30"/>
      <c r="I10" s="30"/>
      <c r="J10" s="30"/>
    </row>
    <row r="11" spans="1:10" ht="48" customHeight="1" x14ac:dyDescent="0.35">
      <c r="A11" s="4" t="s">
        <v>17</v>
      </c>
      <c r="B11" s="6" t="s">
        <v>18</v>
      </c>
      <c r="C11" s="27" t="s">
        <v>19</v>
      </c>
      <c r="D11" s="28"/>
      <c r="E11" s="28"/>
      <c r="F11" s="28"/>
      <c r="G11" s="28"/>
      <c r="H11" s="28"/>
      <c r="I11" s="28"/>
      <c r="J11" s="28"/>
    </row>
    <row r="12" spans="1:10" ht="48" customHeight="1" x14ac:dyDescent="0.35">
      <c r="A12" s="7" t="s">
        <v>20</v>
      </c>
      <c r="B12" s="8" t="s">
        <v>21</v>
      </c>
      <c r="C12" s="29" t="s">
        <v>22</v>
      </c>
      <c r="D12" s="30"/>
      <c r="E12" s="30"/>
      <c r="F12" s="30"/>
      <c r="G12" s="30"/>
      <c r="H12" s="30"/>
      <c r="I12" s="30"/>
      <c r="J12" s="30"/>
    </row>
    <row r="13" spans="1:10" ht="99" customHeight="1" x14ac:dyDescent="0.35">
      <c r="A13" s="4" t="s">
        <v>23</v>
      </c>
      <c r="B13" s="6" t="s">
        <v>24</v>
      </c>
      <c r="C13" s="27" t="s">
        <v>25</v>
      </c>
      <c r="D13" s="28"/>
      <c r="E13" s="28"/>
      <c r="F13" s="28"/>
      <c r="G13" s="28"/>
      <c r="H13" s="28"/>
      <c r="I13" s="28"/>
      <c r="J13" s="28"/>
    </row>
    <row r="14" spans="1:10" ht="59.25" customHeight="1" x14ac:dyDescent="0.35">
      <c r="A14" s="7" t="s">
        <v>26</v>
      </c>
      <c r="B14" s="8" t="s">
        <v>27</v>
      </c>
      <c r="C14" s="29" t="s">
        <v>28</v>
      </c>
      <c r="D14" s="30"/>
      <c r="E14" s="30"/>
      <c r="F14" s="30"/>
      <c r="G14" s="30"/>
      <c r="H14" s="30"/>
      <c r="I14" s="30"/>
      <c r="J14" s="30"/>
    </row>
    <row r="15" spans="1:10" ht="59.25" customHeight="1" x14ac:dyDescent="0.35">
      <c r="A15" s="4" t="s">
        <v>29</v>
      </c>
      <c r="B15" s="6" t="s">
        <v>30</v>
      </c>
      <c r="C15" s="27" t="s">
        <v>31</v>
      </c>
      <c r="D15" s="28"/>
      <c r="E15" s="28"/>
      <c r="F15" s="28"/>
      <c r="G15" s="28"/>
      <c r="H15" s="28"/>
      <c r="I15" s="28"/>
      <c r="J15" s="28"/>
    </row>
    <row r="16" spans="1:10" ht="78" customHeight="1" x14ac:dyDescent="0.35">
      <c r="A16" s="2" t="s">
        <v>32</v>
      </c>
      <c r="B16" s="3" t="s">
        <v>33</v>
      </c>
      <c r="C16" s="31" t="s">
        <v>34</v>
      </c>
      <c r="D16" s="32"/>
      <c r="E16" s="32"/>
      <c r="F16" s="32"/>
      <c r="G16" s="32"/>
      <c r="H16" s="32"/>
      <c r="I16" s="32"/>
      <c r="J16" s="32"/>
    </row>
    <row r="17" spans="1:10" ht="48.75" customHeight="1" x14ac:dyDescent="0.35">
      <c r="A17" s="4" t="s">
        <v>35</v>
      </c>
      <c r="B17" s="6" t="s">
        <v>36</v>
      </c>
      <c r="C17" s="27" t="s">
        <v>37</v>
      </c>
      <c r="D17" s="28"/>
      <c r="E17" s="28"/>
      <c r="F17" s="28"/>
      <c r="G17" s="28"/>
      <c r="H17" s="28"/>
      <c r="I17" s="28"/>
      <c r="J17" s="28"/>
    </row>
    <row r="20" spans="1:10" ht="26" x14ac:dyDescent="0.6">
      <c r="A20" s="33" t="s">
        <v>38</v>
      </c>
      <c r="B20" s="34"/>
      <c r="C20" s="34"/>
      <c r="D20" s="34"/>
      <c r="E20" s="34"/>
      <c r="F20" s="34"/>
      <c r="G20" s="34"/>
      <c r="H20" s="34"/>
      <c r="I20" s="34"/>
      <c r="J20" s="34"/>
    </row>
    <row r="22" spans="1:10" ht="23.5" x14ac:dyDescent="0.55000000000000004">
      <c r="A22" s="23" t="s">
        <v>39</v>
      </c>
      <c r="B22" s="24"/>
      <c r="C22" s="24"/>
      <c r="D22" s="24"/>
      <c r="E22" s="24"/>
      <c r="F22" s="24"/>
      <c r="G22" s="24"/>
      <c r="H22" s="24"/>
      <c r="I22" s="24"/>
      <c r="J22" s="24"/>
    </row>
    <row r="33" spans="1:10" ht="26" x14ac:dyDescent="0.6">
      <c r="A33" s="25" t="s">
        <v>40</v>
      </c>
      <c r="B33" s="25"/>
      <c r="C33" s="25"/>
      <c r="D33" s="25"/>
      <c r="E33" s="25"/>
      <c r="F33" s="25"/>
      <c r="G33" s="25"/>
      <c r="H33" s="25"/>
      <c r="I33" s="25"/>
      <c r="J33" s="25"/>
    </row>
    <row r="63" spans="1:9" x14ac:dyDescent="0.35">
      <c r="A63" s="9"/>
      <c r="C63" s="26" t="s">
        <v>41</v>
      </c>
      <c r="D63" s="26"/>
      <c r="E63" s="26"/>
      <c r="F63" s="26"/>
      <c r="G63" s="26"/>
      <c r="H63" s="26"/>
      <c r="I63" s="26"/>
    </row>
    <row r="64" spans="1:9" x14ac:dyDescent="0.35">
      <c r="A64" s="10"/>
      <c r="C64" s="26" t="s">
        <v>42</v>
      </c>
      <c r="D64" s="26"/>
      <c r="E64" s="26"/>
      <c r="F64" s="26"/>
      <c r="G64" s="26"/>
      <c r="H64" s="26"/>
      <c r="I64" s="26"/>
    </row>
    <row r="65" spans="1:3" x14ac:dyDescent="0.35">
      <c r="A65" s="11"/>
      <c r="C65" s="12" t="s">
        <v>43</v>
      </c>
    </row>
    <row r="66" spans="1:3" x14ac:dyDescent="0.35">
      <c r="A66" s="13"/>
      <c r="C66" s="12" t="s">
        <v>44</v>
      </c>
    </row>
  </sheetData>
  <mergeCells count="21">
    <mergeCell ref="C12:J12"/>
    <mergeCell ref="A1:J1"/>
    <mergeCell ref="A3:J3"/>
    <mergeCell ref="A5:J5"/>
    <mergeCell ref="A6:B6"/>
    <mergeCell ref="C6:J6"/>
    <mergeCell ref="C7:J7"/>
    <mergeCell ref="C8:J8"/>
    <mergeCell ref="C9:J9"/>
    <mergeCell ref="C10:J10"/>
    <mergeCell ref="C11:J11"/>
    <mergeCell ref="A22:J22"/>
    <mergeCell ref="A33:J33"/>
    <mergeCell ref="C63:I63"/>
    <mergeCell ref="C64:I64"/>
    <mergeCell ref="C13:J13"/>
    <mergeCell ref="C14:J14"/>
    <mergeCell ref="C15:J15"/>
    <mergeCell ref="C16:J16"/>
    <mergeCell ref="C17:J17"/>
    <mergeCell ref="A20:J20"/>
  </mergeCells>
  <pageMargins left="0.70866141732283472" right="0.70866141732283472" top="0.74803149606299213" bottom="0.74803149606299213" header="0.31496062992125984"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23"/>
  <sheetViews>
    <sheetView zoomScale="82" zoomScaleNormal="82" workbookViewId="0">
      <selection activeCell="I6" sqref="I6"/>
    </sheetView>
  </sheetViews>
  <sheetFormatPr defaultColWidth="10.90625" defaultRowHeight="14.5" x14ac:dyDescent="0.35"/>
  <cols>
    <col min="1" max="1" width="24.54296875" customWidth="1"/>
    <col min="2" max="2" width="15" customWidth="1"/>
    <col min="13" max="13" width="25" customWidth="1"/>
    <col min="14" max="14" width="21.1796875" customWidth="1"/>
  </cols>
  <sheetData>
    <row r="2" spans="1:14" ht="26" x14ac:dyDescent="0.6">
      <c r="A2" s="33" t="s">
        <v>54</v>
      </c>
      <c r="B2" s="33"/>
      <c r="C2" s="33"/>
      <c r="D2" s="33"/>
      <c r="E2" s="33"/>
      <c r="F2" s="33"/>
      <c r="G2" s="33"/>
      <c r="H2" s="33"/>
      <c r="I2" s="33"/>
      <c r="J2" s="33"/>
      <c r="K2" s="33"/>
      <c r="L2" s="33"/>
      <c r="M2" s="33"/>
      <c r="N2" s="33"/>
    </row>
    <row r="4" spans="1:14" s="1" customFormat="1" ht="38.25" customHeight="1" x14ac:dyDescent="0.6">
      <c r="A4" s="20" t="s">
        <v>45</v>
      </c>
      <c r="B4" s="21" t="s">
        <v>46</v>
      </c>
      <c r="C4" s="21" t="s">
        <v>9</v>
      </c>
      <c r="D4" s="21" t="s">
        <v>12</v>
      </c>
      <c r="E4" s="21" t="s">
        <v>15</v>
      </c>
      <c r="F4" s="21" t="s">
        <v>18</v>
      </c>
      <c r="G4" s="21" t="s">
        <v>21</v>
      </c>
      <c r="H4" s="21" t="s">
        <v>27</v>
      </c>
      <c r="I4" s="21" t="s">
        <v>30</v>
      </c>
      <c r="J4" s="21" t="s">
        <v>33</v>
      </c>
      <c r="K4" s="21" t="s">
        <v>36</v>
      </c>
      <c r="L4" s="21" t="s">
        <v>24</v>
      </c>
      <c r="M4" s="21" t="s">
        <v>47</v>
      </c>
      <c r="N4" s="21" t="s">
        <v>45</v>
      </c>
    </row>
    <row r="5" spans="1:14" s="15" customFormat="1" ht="42.75" customHeight="1" x14ac:dyDescent="0.35">
      <c r="A5" s="16" t="s">
        <v>48</v>
      </c>
      <c r="B5" s="17" t="s">
        <v>53</v>
      </c>
      <c r="C5" s="18">
        <v>2</v>
      </c>
      <c r="D5" s="18">
        <v>2</v>
      </c>
      <c r="E5" s="18">
        <v>4</v>
      </c>
      <c r="F5" s="18">
        <v>4</v>
      </c>
      <c r="G5" s="18">
        <v>1</v>
      </c>
      <c r="H5" s="18">
        <v>1</v>
      </c>
      <c r="I5" s="18">
        <v>1</v>
      </c>
      <c r="J5" s="18">
        <v>4</v>
      </c>
      <c r="K5" s="18">
        <v>1</v>
      </c>
      <c r="L5" s="18">
        <v>2</v>
      </c>
      <c r="M5" s="18">
        <f>(3*C5)+(2*D5)+E5+F5+G5++H5+I5+J5+K5+L5</f>
        <v>28</v>
      </c>
      <c r="N5" s="22"/>
    </row>
    <row r="6" spans="1:14" s="15" customFormat="1" ht="42.75" customHeight="1" x14ac:dyDescent="0.35">
      <c r="A6" s="19" t="s">
        <v>49</v>
      </c>
      <c r="B6" s="17" t="str">
        <f>B5</f>
        <v>NEGATIVO (-)</v>
      </c>
      <c r="C6" s="18">
        <v>8</v>
      </c>
      <c r="D6" s="18">
        <v>2</v>
      </c>
      <c r="E6" s="18">
        <v>4</v>
      </c>
      <c r="F6" s="18">
        <v>2</v>
      </c>
      <c r="G6" s="18">
        <v>2</v>
      </c>
      <c r="H6" s="18">
        <v>1</v>
      </c>
      <c r="I6" s="18">
        <v>1</v>
      </c>
      <c r="J6" s="18">
        <v>1</v>
      </c>
      <c r="K6" s="18">
        <v>4</v>
      </c>
      <c r="L6" s="18">
        <v>4</v>
      </c>
      <c r="M6" s="18">
        <f t="shared" ref="M6:M9" si="0">(3*C6)+(2*D6)+E6+F6+G6++H6+I6+J6+K6+L6</f>
        <v>47</v>
      </c>
      <c r="N6" s="22"/>
    </row>
    <row r="7" spans="1:14" s="15" customFormat="1" ht="42.75" customHeight="1" x14ac:dyDescent="0.35">
      <c r="A7" s="16" t="s">
        <v>50</v>
      </c>
      <c r="B7" s="17" t="str">
        <f>B6</f>
        <v>NEGATIVO (-)</v>
      </c>
      <c r="C7" s="18">
        <v>8</v>
      </c>
      <c r="D7" s="18">
        <v>8</v>
      </c>
      <c r="E7" s="18">
        <v>4</v>
      </c>
      <c r="F7" s="18">
        <v>4</v>
      </c>
      <c r="G7" s="18">
        <v>3</v>
      </c>
      <c r="H7" s="18">
        <v>1</v>
      </c>
      <c r="I7" s="18">
        <v>4</v>
      </c>
      <c r="J7" s="18">
        <v>4</v>
      </c>
      <c r="K7" s="18">
        <v>2</v>
      </c>
      <c r="L7" s="18">
        <v>4</v>
      </c>
      <c r="M7" s="18">
        <f t="shared" si="0"/>
        <v>66</v>
      </c>
      <c r="N7" s="11"/>
    </row>
    <row r="8" spans="1:14" s="15" customFormat="1" ht="42.75" customHeight="1" x14ac:dyDescent="0.35">
      <c r="A8" s="16" t="s">
        <v>51</v>
      </c>
      <c r="B8" s="17" t="str">
        <f>B7</f>
        <v>NEGATIVO (-)</v>
      </c>
      <c r="C8" s="18">
        <v>8</v>
      </c>
      <c r="D8" s="18">
        <v>1</v>
      </c>
      <c r="E8" s="18">
        <v>4</v>
      </c>
      <c r="F8" s="18">
        <v>4</v>
      </c>
      <c r="G8" s="18">
        <v>1</v>
      </c>
      <c r="H8" s="18">
        <v>1</v>
      </c>
      <c r="I8" s="18">
        <v>1</v>
      </c>
      <c r="J8" s="18">
        <v>4</v>
      </c>
      <c r="K8" s="18">
        <v>2</v>
      </c>
      <c r="L8" s="18">
        <v>1</v>
      </c>
      <c r="M8" s="18">
        <f t="shared" si="0"/>
        <v>44</v>
      </c>
      <c r="N8" s="22"/>
    </row>
    <row r="9" spans="1:14" s="15" customFormat="1" ht="42.75" customHeight="1" x14ac:dyDescent="0.35">
      <c r="A9" s="16" t="s">
        <v>52</v>
      </c>
      <c r="B9" s="17" t="str">
        <f>B8</f>
        <v>NEGATIVO (-)</v>
      </c>
      <c r="C9" s="18">
        <v>12</v>
      </c>
      <c r="D9" s="18">
        <v>1</v>
      </c>
      <c r="E9" s="18">
        <v>4</v>
      </c>
      <c r="F9" s="18">
        <v>4</v>
      </c>
      <c r="G9" s="18">
        <v>4</v>
      </c>
      <c r="H9" s="18">
        <v>1</v>
      </c>
      <c r="I9" s="18">
        <v>4</v>
      </c>
      <c r="J9" s="18">
        <v>4</v>
      </c>
      <c r="K9" s="18">
        <v>2</v>
      </c>
      <c r="L9" s="18">
        <v>1</v>
      </c>
      <c r="M9" s="18">
        <f t="shared" si="0"/>
        <v>62</v>
      </c>
      <c r="N9" s="11"/>
    </row>
    <row r="10" spans="1:14" x14ac:dyDescent="0.35">
      <c r="L10" s="14"/>
    </row>
    <row r="13" spans="1:14" ht="26" x14ac:dyDescent="0.6">
      <c r="A13" s="33" t="s">
        <v>38</v>
      </c>
      <c r="B13" s="34"/>
      <c r="C13" s="34"/>
      <c r="D13" s="34"/>
      <c r="E13" s="34"/>
      <c r="F13" s="34"/>
      <c r="G13" s="34"/>
      <c r="H13" s="34"/>
      <c r="I13" s="34"/>
      <c r="J13" s="34"/>
    </row>
    <row r="14" spans="1:14" x14ac:dyDescent="0.35">
      <c r="B14" s="1"/>
    </row>
    <row r="15" spans="1:14" ht="23.5" x14ac:dyDescent="0.55000000000000004">
      <c r="A15" s="23" t="s">
        <v>39</v>
      </c>
      <c r="B15" s="24"/>
      <c r="C15" s="24"/>
      <c r="D15" s="24"/>
      <c r="E15" s="24"/>
      <c r="F15" s="24"/>
      <c r="G15" s="24"/>
      <c r="H15" s="24"/>
      <c r="I15" s="24"/>
      <c r="J15" s="24"/>
    </row>
    <row r="16" spans="1:14" x14ac:dyDescent="0.35">
      <c r="B16" s="1"/>
    </row>
    <row r="17" spans="2:2" x14ac:dyDescent="0.35">
      <c r="B17" s="1"/>
    </row>
    <row r="18" spans="2:2" x14ac:dyDescent="0.35">
      <c r="B18" s="1"/>
    </row>
    <row r="19" spans="2:2" x14ac:dyDescent="0.35">
      <c r="B19" s="1"/>
    </row>
    <row r="20" spans="2:2" x14ac:dyDescent="0.35">
      <c r="B20" s="1"/>
    </row>
    <row r="21" spans="2:2" x14ac:dyDescent="0.35">
      <c r="B21" s="1"/>
    </row>
    <row r="22" spans="2:2" x14ac:dyDescent="0.35">
      <c r="B22" s="1"/>
    </row>
    <row r="23" spans="2:2" x14ac:dyDescent="0.35">
      <c r="B23" s="1"/>
    </row>
  </sheetData>
  <mergeCells count="3">
    <mergeCell ref="A2:N2"/>
    <mergeCell ref="A13:J13"/>
    <mergeCell ref="A15:J1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CRITERIOS-ALGORITMO</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dc:creator>
  <cp:lastModifiedBy>Juan Carlos Valverde</cp:lastModifiedBy>
  <dcterms:created xsi:type="dcterms:W3CDTF">2014-06-16T22:24:45Z</dcterms:created>
  <dcterms:modified xsi:type="dcterms:W3CDTF">2020-09-28T22:08:16Z</dcterms:modified>
</cp:coreProperties>
</file>